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4P1 Retention displ hmkr 2012" sheetId="11" r:id="rId1"/>
  </sheets>
  <calcPr calcId="125725"/>
</workbook>
</file>

<file path=xl/calcChain.xml><?xml version="1.0" encoding="utf-8"?>
<calcChain xmlns="http://schemas.openxmlformats.org/spreadsheetml/2006/main">
  <c r="M41" i="1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K69" l="1"/>
  <c r="K64"/>
  <c r="K62"/>
  <c r="K54"/>
  <c r="K44"/>
  <c r="K67"/>
  <c r="K65"/>
  <c r="K59"/>
  <c r="K57"/>
  <c r="K51"/>
  <c r="K49"/>
  <c r="M69"/>
  <c r="L69"/>
  <c r="M67"/>
  <c r="L67"/>
  <c r="M66"/>
  <c r="L66"/>
  <c r="K66"/>
  <c r="M65"/>
  <c r="L65"/>
  <c r="M64"/>
  <c r="L64"/>
  <c r="M63"/>
  <c r="L63"/>
  <c r="K63"/>
  <c r="M62"/>
  <c r="L62"/>
  <c r="M61"/>
  <c r="L61"/>
  <c r="K61"/>
  <c r="M60"/>
  <c r="L60"/>
  <c r="M59"/>
  <c r="L59"/>
  <c r="M58"/>
  <c r="L58"/>
  <c r="K58"/>
  <c r="M57"/>
  <c r="L57"/>
  <c r="M56"/>
  <c r="L56"/>
  <c r="M55"/>
  <c r="L55"/>
  <c r="K55"/>
  <c r="M54"/>
  <c r="L54"/>
  <c r="M53"/>
  <c r="L53"/>
  <c r="K53"/>
  <c r="M52"/>
  <c r="L52"/>
  <c r="M51"/>
  <c r="L51"/>
  <c r="M50"/>
  <c r="L50"/>
  <c r="K50"/>
  <c r="M49"/>
  <c r="L49"/>
  <c r="M48"/>
  <c r="L48"/>
  <c r="M47"/>
  <c r="L47"/>
  <c r="K47"/>
  <c r="M46"/>
  <c r="L46"/>
  <c r="K46"/>
  <c r="M45"/>
  <c r="L45"/>
  <c r="K45"/>
  <c r="M44"/>
  <c r="L44"/>
  <c r="M43"/>
  <c r="L43"/>
  <c r="K43"/>
  <c r="M42"/>
  <c r="L42"/>
  <c r="K42"/>
  <c r="M18"/>
  <c r="L18"/>
  <c r="K18"/>
  <c r="K48" l="1"/>
  <c r="K52"/>
  <c r="K56"/>
  <c r="K60"/>
</calcChain>
</file>

<file path=xl/sharedStrings.xml><?xml version="1.0" encoding="utf-8"?>
<sst xmlns="http://schemas.openxmlformats.org/spreadsheetml/2006/main" count="129" uniqueCount="88">
  <si>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</si>
  <si>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</si>
  <si>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</si>
  <si>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</si>
  <si>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</si>
  <si>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</si>
  <si>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</si>
  <si>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</si>
  <si>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</si>
  <si>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</si>
  <si>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</si>
  <si>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</si>
  <si>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</si>
  <si>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</si>
  <si>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</si>
  <si>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</si>
  <si>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</si>
  <si>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</si>
  <si>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</si>
  <si>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</si>
  <si>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</si>
  <si>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</si>
  <si>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</si>
  <si>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</si>
  <si>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</si>
  <si>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</si>
  <si>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</si>
  <si>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</si>
  <si>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</si>
  <si>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</si>
  <si>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</si>
  <si>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</si>
  <si>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</si>
  <si>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</si>
  <si>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</si>
  <si>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</si>
  <si>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</si>
  <si>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</si>
  <si>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</si>
  <si>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</si>
  <si>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</si>
  <si>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</si>
  <si>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</si>
  <si>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</si>
  <si>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</si>
  <si>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</si>
  <si>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</si>
  <si>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</si>
  <si>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</si>
  <si>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</si>
  <si>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</si>
  <si>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</si>
  <si>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</si>
  <si>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</si>
  <si>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</si>
  <si>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</si>
  <si>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</si>
  <si>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</si>
  <si>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</si>
  <si>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</si>
  <si>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>Number of CTE Concentrator</t>
  </si>
  <si>
    <t>Percent of CTE Concentrator</t>
  </si>
  <si>
    <t>Completers Working or</t>
  </si>
  <si>
    <t>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</si>
  <si>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</si>
  <si>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</si>
  <si>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</si>
  <si>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</si>
  <si>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</si>
  <si>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</si>
  <si>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</si>
  <si>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</si>
  <si>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2012</t>
  </si>
  <si>
    <t xml:space="preserve">  SOURCE OF DATA:      ICCB Annual Enrollment and Completion (A1), Illinois Department of Employment Security </t>
  </si>
  <si>
    <t>(3,389)</t>
  </si>
  <si>
    <t>(12)</t>
  </si>
  <si>
    <t>(3,401)</t>
  </si>
  <si>
    <t>(584)</t>
  </si>
  <si>
    <t>(0)</t>
  </si>
  <si>
    <t>(529)</t>
  </si>
  <si>
    <t>(90.58%)</t>
  </si>
  <si>
    <t>(92.24%)</t>
  </si>
  <si>
    <t>(3,137)</t>
  </si>
  <si>
    <t>(--)</t>
  </si>
  <si>
    <t>(3,125)</t>
  </si>
  <si>
    <t>(92.21%)</t>
  </si>
  <si>
    <t>(100.00%)</t>
  </si>
  <si>
    <t>TOTALS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</si>
</sst>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Normal="100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>
      <c r="A1" s="6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6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6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6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6" t="s">
        <v>72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>
      <c r="A7" s="6"/>
      <c r="B7" s="7"/>
      <c r="F7" s="2" t="s">
        <v>46</v>
      </c>
      <c r="G7" s="2" t="s">
        <v>60</v>
      </c>
      <c r="H7" s="2"/>
      <c r="I7" s="2"/>
      <c r="J7" s="2"/>
      <c r="K7" s="2" t="s">
        <v>61</v>
      </c>
      <c r="L7" s="2"/>
      <c r="M7" s="2"/>
      <c r="N7" s="2"/>
    </row>
    <row r="8" spans="1:14">
      <c r="A8" s="6"/>
      <c r="B8" s="7"/>
      <c r="G8" s="2" t="s">
        <v>62</v>
      </c>
      <c r="H8" s="2"/>
      <c r="I8" s="2"/>
      <c r="J8" s="2"/>
      <c r="K8" s="2" t="s">
        <v>62</v>
      </c>
      <c r="L8" s="2"/>
      <c r="M8" s="2"/>
      <c r="N8" s="2"/>
    </row>
    <row r="9" spans="1:14">
      <c r="A9" s="6"/>
      <c r="B9" s="7"/>
      <c r="C9" s="2"/>
      <c r="D9" s="2"/>
      <c r="E9" s="2"/>
      <c r="F9" s="2"/>
      <c r="G9" s="2" t="s">
        <v>63</v>
      </c>
      <c r="H9" s="2"/>
      <c r="I9" s="2"/>
      <c r="J9" s="2"/>
      <c r="K9" s="2" t="s">
        <v>63</v>
      </c>
      <c r="L9" s="2"/>
      <c r="M9" s="2"/>
      <c r="N9" s="2"/>
    </row>
    <row r="10" spans="1:14">
      <c r="A10" s="6"/>
      <c r="B10" s="7"/>
      <c r="C10" s="2" t="s">
        <v>60</v>
      </c>
      <c r="D10" s="2"/>
      <c r="E10" s="2"/>
      <c r="F10" s="2"/>
      <c r="G10" s="2" t="s">
        <v>68</v>
      </c>
      <c r="H10" s="2"/>
      <c r="I10" s="2"/>
      <c r="J10" s="2"/>
      <c r="K10" s="2" t="s">
        <v>68</v>
      </c>
      <c r="L10" s="2"/>
      <c r="M10" s="2"/>
      <c r="N10" s="2"/>
    </row>
    <row r="11" spans="1:14">
      <c r="A11" s="6"/>
      <c r="B11" s="7"/>
      <c r="C11" s="2" t="s">
        <v>62</v>
      </c>
      <c r="D11" s="2"/>
      <c r="E11" s="2"/>
      <c r="F11" s="2"/>
      <c r="G11" s="2" t="s">
        <v>69</v>
      </c>
      <c r="H11" s="2"/>
      <c r="I11" s="2"/>
      <c r="J11" s="2"/>
      <c r="K11" s="2" t="s">
        <v>69</v>
      </c>
      <c r="L11" s="2"/>
      <c r="M11" s="2"/>
      <c r="N11" s="2"/>
    </row>
    <row r="12" spans="1:14">
      <c r="A12" s="6"/>
      <c r="B12" s="7"/>
      <c r="C12" s="2" t="s">
        <v>63</v>
      </c>
      <c r="D12" s="2"/>
      <c r="E12" s="2"/>
      <c r="F12" s="2"/>
      <c r="G12" s="2" t="s">
        <v>70</v>
      </c>
      <c r="H12" s="2"/>
      <c r="I12" s="2"/>
      <c r="J12" s="2"/>
      <c r="K12" s="2" t="s">
        <v>70</v>
      </c>
      <c r="L12" s="2"/>
      <c r="M12" s="2"/>
      <c r="N12" s="2"/>
    </row>
    <row r="13" spans="1:14">
      <c r="A13" s="6"/>
      <c r="B13" s="7"/>
      <c r="C13" s="2" t="s">
        <v>68</v>
      </c>
      <c r="D13" s="2"/>
      <c r="E13" s="2"/>
      <c r="F13" s="2"/>
      <c r="G13" s="2" t="s">
        <v>71</v>
      </c>
      <c r="H13" s="2"/>
      <c r="I13" s="2"/>
      <c r="J13" s="2"/>
      <c r="K13" s="2" t="s">
        <v>71</v>
      </c>
      <c r="L13" s="2"/>
      <c r="M13" s="2"/>
      <c r="N13" s="2"/>
    </row>
    <row r="14" spans="1:14">
      <c r="B14" s="7"/>
      <c r="C14" s="4" t="s">
        <v>38</v>
      </c>
      <c r="D14" s="4"/>
      <c r="E14" s="1"/>
      <c r="G14" s="4" t="s">
        <v>38</v>
      </c>
      <c r="H14" s="4"/>
      <c r="I14" s="1"/>
      <c r="K14" s="4" t="s">
        <v>38</v>
      </c>
      <c r="L14" s="4"/>
      <c r="M14" s="1"/>
    </row>
    <row r="15" spans="1:14">
      <c r="B15" s="7"/>
      <c r="C15" s="4" t="s">
        <v>39</v>
      </c>
      <c r="D15" s="4" t="s">
        <v>39</v>
      </c>
      <c r="E15" s="1"/>
      <c r="G15" s="4" t="s">
        <v>39</v>
      </c>
      <c r="H15" s="4" t="s">
        <v>39</v>
      </c>
      <c r="I15" s="1"/>
      <c r="K15" s="4" t="s">
        <v>39</v>
      </c>
      <c r="L15" s="4" t="s">
        <v>39</v>
      </c>
      <c r="M15" s="1"/>
    </row>
    <row r="16" spans="1:14">
      <c r="A16" s="8" t="s">
        <v>43</v>
      </c>
      <c r="B16" s="8" t="s">
        <v>44</v>
      </c>
      <c r="C16" s="5" t="s">
        <v>40</v>
      </c>
      <c r="D16" s="5" t="s">
        <v>40</v>
      </c>
      <c r="E16" s="3" t="s">
        <v>41</v>
      </c>
      <c r="G16" s="5" t="s">
        <v>40</v>
      </c>
      <c r="H16" s="5" t="s">
        <v>40</v>
      </c>
      <c r="I16" s="3" t="s">
        <v>41</v>
      </c>
      <c r="K16" s="5" t="s">
        <v>40</v>
      </c>
      <c r="L16" s="5" t="s">
        <v>40</v>
      </c>
      <c r="M16" s="3" t="s">
        <v>41</v>
      </c>
    </row>
    <row r="17" spans="1:13">
      <c r="A17" s="6"/>
      <c r="B17" s="7"/>
      <c r="G17" t="s">
        <v>0</v>
      </c>
    </row>
    <row r="18" spans="1:13">
      <c r="A18" s="10">
        <v>503</v>
      </c>
      <c r="B18" s="9" t="s">
        <v>3</v>
      </c>
      <c r="C18" s="13">
        <v>209</v>
      </c>
      <c r="D18" s="13">
        <v>0</v>
      </c>
      <c r="E18" s="13">
        <v>209</v>
      </c>
      <c r="F18" s="13"/>
      <c r="G18" s="13">
        <v>193</v>
      </c>
      <c r="H18" s="13">
        <v>0</v>
      </c>
      <c r="I18" s="13">
        <v>193</v>
      </c>
      <c r="J18" s="13"/>
      <c r="K18" s="17">
        <f>IF(C18=0,"--",G18/C18)</f>
        <v>0.92344497607655507</v>
      </c>
      <c r="L18" s="17" t="str">
        <f t="shared" ref="L18:L69" si="0">IF(D18=0,"--",H18/D18)</f>
        <v>--</v>
      </c>
      <c r="M18" s="17">
        <f t="shared" ref="M18:M69" si="1">IF(E18=0,"--",I18/E18)</f>
        <v>0.92344497607655507</v>
      </c>
    </row>
    <row r="19" spans="1:13">
      <c r="A19" s="10">
        <v>508</v>
      </c>
      <c r="B19" s="9" t="s">
        <v>45</v>
      </c>
      <c r="C19" s="14" t="s">
        <v>74</v>
      </c>
      <c r="D19" s="14" t="s">
        <v>75</v>
      </c>
      <c r="E19" s="20" t="s">
        <v>76</v>
      </c>
      <c r="F19" s="13"/>
      <c r="G19" s="14" t="s">
        <v>84</v>
      </c>
      <c r="H19" s="14" t="s">
        <v>75</v>
      </c>
      <c r="I19" s="16" t="s">
        <v>82</v>
      </c>
      <c r="J19" s="13"/>
      <c r="K19" s="22" t="s">
        <v>85</v>
      </c>
      <c r="L19" s="22" t="s">
        <v>86</v>
      </c>
      <c r="M19" s="21" t="s">
        <v>81</v>
      </c>
    </row>
    <row r="20" spans="1:13">
      <c r="A20" s="10" t="s">
        <v>46</v>
      </c>
      <c r="B20" s="9" t="s">
        <v>47</v>
      </c>
      <c r="C20" s="13">
        <v>416</v>
      </c>
      <c r="D20" s="13">
        <v>0</v>
      </c>
      <c r="E20" s="13">
        <v>416</v>
      </c>
      <c r="F20" s="13"/>
      <c r="G20" s="13">
        <v>398</v>
      </c>
      <c r="H20" s="13">
        <v>0</v>
      </c>
      <c r="I20" s="13">
        <v>398</v>
      </c>
      <c r="J20" s="13"/>
      <c r="K20" s="17">
        <f t="shared" ref="K20:K41" si="2">IF(C20=0,"--",G20/C20)</f>
        <v>0.95673076923076927</v>
      </c>
      <c r="L20" s="17" t="str">
        <f t="shared" ref="L20:L41" si="3">IF(D20=0,"--",H20/D20)</f>
        <v>--</v>
      </c>
      <c r="M20" s="17">
        <f t="shared" ref="M20:M41" si="4">IF(E20=0,"--",I20/E20)</f>
        <v>0.95673076923076927</v>
      </c>
    </row>
    <row r="21" spans="1:13">
      <c r="A21" s="10" t="s">
        <v>46</v>
      </c>
      <c r="B21" s="9" t="s">
        <v>48</v>
      </c>
      <c r="C21" s="13">
        <v>379</v>
      </c>
      <c r="D21" s="13">
        <v>3</v>
      </c>
      <c r="E21" s="13">
        <v>382</v>
      </c>
      <c r="F21" s="13"/>
      <c r="G21" s="13">
        <v>344</v>
      </c>
      <c r="H21" s="13">
        <v>3</v>
      </c>
      <c r="I21" s="13">
        <v>347</v>
      </c>
      <c r="J21" s="13"/>
      <c r="K21" s="17">
        <f t="shared" si="2"/>
        <v>0.90765171503957787</v>
      </c>
      <c r="L21" s="17">
        <f t="shared" si="3"/>
        <v>1</v>
      </c>
      <c r="M21" s="17">
        <f t="shared" si="4"/>
        <v>0.90837696335078533</v>
      </c>
    </row>
    <row r="22" spans="1:13">
      <c r="A22" s="10" t="s">
        <v>46</v>
      </c>
      <c r="B22" s="9" t="s">
        <v>49</v>
      </c>
      <c r="C22" s="13">
        <v>405</v>
      </c>
      <c r="D22" s="13">
        <v>2</v>
      </c>
      <c r="E22" s="13">
        <v>407</v>
      </c>
      <c r="F22" s="13"/>
      <c r="G22" s="13">
        <v>379</v>
      </c>
      <c r="H22" s="13">
        <v>2</v>
      </c>
      <c r="I22" s="13">
        <v>381</v>
      </c>
      <c r="J22" s="13"/>
      <c r="K22" s="17">
        <f t="shared" si="2"/>
        <v>0.93580246913580245</v>
      </c>
      <c r="L22" s="17">
        <f t="shared" si="3"/>
        <v>1</v>
      </c>
      <c r="M22" s="17">
        <f t="shared" si="4"/>
        <v>0.93611793611793614</v>
      </c>
    </row>
    <row r="23" spans="1:13">
      <c r="A23" s="10" t="s">
        <v>46</v>
      </c>
      <c r="B23" s="9" t="s">
        <v>50</v>
      </c>
      <c r="C23" s="13">
        <v>207</v>
      </c>
      <c r="D23" s="13">
        <v>2</v>
      </c>
      <c r="E23" s="13">
        <v>209</v>
      </c>
      <c r="F23" s="13"/>
      <c r="G23" s="13">
        <v>183</v>
      </c>
      <c r="H23" s="13">
        <v>2</v>
      </c>
      <c r="I23" s="13">
        <v>185</v>
      </c>
      <c r="J23" s="13"/>
      <c r="K23" s="17">
        <f t="shared" si="2"/>
        <v>0.88405797101449279</v>
      </c>
      <c r="L23" s="17">
        <f t="shared" si="3"/>
        <v>1</v>
      </c>
      <c r="M23" s="17">
        <f t="shared" si="4"/>
        <v>0.88516746411483249</v>
      </c>
    </row>
    <row r="24" spans="1:13">
      <c r="A24" s="10" t="s">
        <v>46</v>
      </c>
      <c r="B24" s="9" t="s">
        <v>51</v>
      </c>
      <c r="C24" s="13">
        <v>287</v>
      </c>
      <c r="D24" s="13">
        <v>0</v>
      </c>
      <c r="E24" s="13">
        <v>287</v>
      </c>
      <c r="F24" s="13"/>
      <c r="G24" s="13">
        <v>269</v>
      </c>
      <c r="H24" s="13">
        <v>0</v>
      </c>
      <c r="I24" s="13">
        <v>269</v>
      </c>
      <c r="J24" s="13"/>
      <c r="K24" s="17">
        <f t="shared" si="2"/>
        <v>0.93728222996515675</v>
      </c>
      <c r="L24" s="17" t="str">
        <f t="shared" si="3"/>
        <v>--</v>
      </c>
      <c r="M24" s="17">
        <f t="shared" si="4"/>
        <v>0.93728222996515675</v>
      </c>
    </row>
    <row r="25" spans="1:13">
      <c r="A25" s="10" t="s">
        <v>46</v>
      </c>
      <c r="B25" s="9" t="s">
        <v>52</v>
      </c>
      <c r="C25" s="13">
        <v>1147</v>
      </c>
      <c r="D25" s="13">
        <v>3</v>
      </c>
      <c r="E25" s="13">
        <v>1150</v>
      </c>
      <c r="F25" s="13"/>
      <c r="G25" s="13">
        <v>1035</v>
      </c>
      <c r="H25" s="13">
        <v>3</v>
      </c>
      <c r="I25" s="13">
        <v>1038</v>
      </c>
      <c r="J25" s="13"/>
      <c r="K25" s="17">
        <f t="shared" si="2"/>
        <v>0.90235396687009595</v>
      </c>
      <c r="L25" s="17">
        <f t="shared" si="3"/>
        <v>1</v>
      </c>
      <c r="M25" s="17">
        <f t="shared" si="4"/>
        <v>0.90260869565217394</v>
      </c>
    </row>
    <row r="26" spans="1:13">
      <c r="A26" s="10" t="s">
        <v>46</v>
      </c>
      <c r="B26" s="9" t="s">
        <v>53</v>
      </c>
      <c r="C26" s="13">
        <v>548</v>
      </c>
      <c r="D26" s="13">
        <v>2</v>
      </c>
      <c r="E26" s="13">
        <v>550</v>
      </c>
      <c r="F26" s="13"/>
      <c r="G26" s="13">
        <v>517</v>
      </c>
      <c r="H26" s="13">
        <v>2</v>
      </c>
      <c r="I26" s="13">
        <v>519</v>
      </c>
      <c r="J26" s="13"/>
      <c r="K26" s="17">
        <f t="shared" si="2"/>
        <v>0.94343065693430661</v>
      </c>
      <c r="L26" s="17">
        <f t="shared" si="3"/>
        <v>1</v>
      </c>
      <c r="M26" s="17">
        <f t="shared" si="4"/>
        <v>0.94363636363636361</v>
      </c>
    </row>
    <row r="27" spans="1:13">
      <c r="A27" s="10">
        <v>507</v>
      </c>
      <c r="B27" s="9" t="s">
        <v>7</v>
      </c>
      <c r="C27" s="13">
        <v>334</v>
      </c>
      <c r="D27" s="13">
        <v>0</v>
      </c>
      <c r="E27" s="13">
        <v>334</v>
      </c>
      <c r="F27" s="13"/>
      <c r="G27" s="13">
        <v>307</v>
      </c>
      <c r="H27" s="13">
        <v>0</v>
      </c>
      <c r="I27" s="13">
        <v>307</v>
      </c>
      <c r="J27" s="13"/>
      <c r="K27" s="17">
        <f t="shared" si="2"/>
        <v>0.91916167664670656</v>
      </c>
      <c r="L27" s="17" t="str">
        <f t="shared" si="3"/>
        <v>--</v>
      </c>
      <c r="M27" s="17">
        <f t="shared" si="4"/>
        <v>0.91916167664670656</v>
      </c>
    </row>
    <row r="28" spans="1:13">
      <c r="A28" s="10">
        <v>502</v>
      </c>
      <c r="B28" s="9" t="s">
        <v>2</v>
      </c>
      <c r="C28" s="13">
        <v>1372</v>
      </c>
      <c r="D28" s="13">
        <v>0</v>
      </c>
      <c r="E28" s="13">
        <v>1372</v>
      </c>
      <c r="F28" s="13"/>
      <c r="G28" s="13">
        <v>1279</v>
      </c>
      <c r="H28" s="13">
        <v>0</v>
      </c>
      <c r="I28" s="13">
        <v>1279</v>
      </c>
      <c r="J28" s="13"/>
      <c r="K28" s="17">
        <f t="shared" si="2"/>
        <v>0.93221574344023328</v>
      </c>
      <c r="L28" s="17" t="str">
        <f t="shared" si="3"/>
        <v>--</v>
      </c>
      <c r="M28" s="17">
        <f t="shared" si="4"/>
        <v>0.93221574344023328</v>
      </c>
    </row>
    <row r="29" spans="1:13">
      <c r="A29" s="10">
        <v>509</v>
      </c>
      <c r="B29" s="9" t="s">
        <v>8</v>
      </c>
      <c r="C29" s="13">
        <v>1049</v>
      </c>
      <c r="D29" s="13">
        <v>0</v>
      </c>
      <c r="E29" s="13">
        <v>1049</v>
      </c>
      <c r="F29" s="13"/>
      <c r="G29" s="13">
        <v>991</v>
      </c>
      <c r="H29" s="13">
        <v>0</v>
      </c>
      <c r="I29" s="13">
        <v>991</v>
      </c>
      <c r="J29" s="13"/>
      <c r="K29" s="17">
        <f t="shared" si="2"/>
        <v>0.94470924690181124</v>
      </c>
      <c r="L29" s="17" t="str">
        <f t="shared" si="3"/>
        <v>--</v>
      </c>
      <c r="M29" s="17">
        <f t="shared" si="4"/>
        <v>0.94470924690181124</v>
      </c>
    </row>
    <row r="30" spans="1:13">
      <c r="A30" s="10">
        <v>512</v>
      </c>
      <c r="B30" s="9" t="s">
        <v>11</v>
      </c>
      <c r="C30" s="13">
        <v>1902</v>
      </c>
      <c r="D30" s="13">
        <v>26</v>
      </c>
      <c r="E30" s="13">
        <v>1928</v>
      </c>
      <c r="F30" s="13"/>
      <c r="G30" s="13">
        <v>1760</v>
      </c>
      <c r="H30" s="13">
        <v>25</v>
      </c>
      <c r="I30" s="13">
        <v>1785</v>
      </c>
      <c r="J30" s="13"/>
      <c r="K30" s="17">
        <f t="shared" si="2"/>
        <v>0.92534174553102</v>
      </c>
      <c r="L30" s="17">
        <f t="shared" si="3"/>
        <v>0.96153846153846156</v>
      </c>
      <c r="M30" s="17">
        <f t="shared" si="4"/>
        <v>0.92582987551867224</v>
      </c>
    </row>
    <row r="31" spans="1:13">
      <c r="A31" s="10">
        <v>540</v>
      </c>
      <c r="B31" s="9" t="s">
        <v>37</v>
      </c>
      <c r="C31" s="13">
        <v>111</v>
      </c>
      <c r="D31" s="13">
        <v>0</v>
      </c>
      <c r="E31" s="13">
        <v>111</v>
      </c>
      <c r="F31" s="13"/>
      <c r="G31" s="13">
        <v>108</v>
      </c>
      <c r="H31" s="13">
        <v>0</v>
      </c>
      <c r="I31" s="13">
        <v>108</v>
      </c>
      <c r="J31" s="13"/>
      <c r="K31" s="17">
        <f t="shared" si="2"/>
        <v>0.97297297297297303</v>
      </c>
      <c r="L31" s="17" t="str">
        <f t="shared" si="3"/>
        <v>--</v>
      </c>
      <c r="M31" s="17">
        <f t="shared" si="4"/>
        <v>0.97297297297297303</v>
      </c>
    </row>
    <row r="32" spans="1:13">
      <c r="A32" s="10">
        <v>519</v>
      </c>
      <c r="B32" s="9" t="s">
        <v>18</v>
      </c>
      <c r="C32" s="13">
        <v>159</v>
      </c>
      <c r="D32" s="13">
        <v>0</v>
      </c>
      <c r="E32" s="13">
        <v>159</v>
      </c>
      <c r="F32" s="13"/>
      <c r="G32" s="13">
        <v>148</v>
      </c>
      <c r="H32" s="13">
        <v>0</v>
      </c>
      <c r="I32" s="13">
        <v>148</v>
      </c>
      <c r="J32" s="13"/>
      <c r="K32" s="17">
        <f t="shared" si="2"/>
        <v>0.9308176100628931</v>
      </c>
      <c r="L32" s="17" t="str">
        <f t="shared" si="3"/>
        <v>--</v>
      </c>
      <c r="M32" s="17">
        <f t="shared" si="4"/>
        <v>0.9308176100628931</v>
      </c>
    </row>
    <row r="33" spans="1:13">
      <c r="A33" s="10">
        <v>514</v>
      </c>
      <c r="B33" s="9" t="s">
        <v>13</v>
      </c>
      <c r="C33" s="13">
        <v>689</v>
      </c>
      <c r="D33" s="13">
        <v>0</v>
      </c>
      <c r="E33" s="13">
        <v>689</v>
      </c>
      <c r="F33" s="13"/>
      <c r="G33" s="13">
        <v>656</v>
      </c>
      <c r="H33" s="13">
        <v>0</v>
      </c>
      <c r="I33" s="13">
        <v>656</v>
      </c>
      <c r="J33" s="13"/>
      <c r="K33" s="17">
        <f t="shared" si="2"/>
        <v>0.95210449927431062</v>
      </c>
      <c r="L33" s="17" t="str">
        <f t="shared" si="3"/>
        <v>--</v>
      </c>
      <c r="M33" s="17">
        <f t="shared" si="4"/>
        <v>0.95210449927431062</v>
      </c>
    </row>
    <row r="34" spans="1:13">
      <c r="A34" s="10">
        <v>529</v>
      </c>
      <c r="B34" s="9" t="s">
        <v>54</v>
      </c>
      <c r="C34" s="20" t="s">
        <v>77</v>
      </c>
      <c r="D34" s="14" t="s">
        <v>78</v>
      </c>
      <c r="E34" s="20" t="s">
        <v>77</v>
      </c>
      <c r="F34" s="13"/>
      <c r="G34" s="16" t="s">
        <v>79</v>
      </c>
      <c r="H34" s="14" t="s">
        <v>78</v>
      </c>
      <c r="I34" s="16" t="s">
        <v>79</v>
      </c>
      <c r="J34" s="13"/>
      <c r="K34" s="21" t="s">
        <v>80</v>
      </c>
      <c r="L34" s="22" t="s">
        <v>83</v>
      </c>
      <c r="M34" s="21" t="s">
        <v>80</v>
      </c>
    </row>
    <row r="35" spans="1:13">
      <c r="A35" s="10" t="s">
        <v>46</v>
      </c>
      <c r="B35" s="9" t="s">
        <v>55</v>
      </c>
      <c r="C35" s="13">
        <v>122</v>
      </c>
      <c r="D35" s="13">
        <v>0</v>
      </c>
      <c r="E35" s="13">
        <v>122</v>
      </c>
      <c r="F35" s="13"/>
      <c r="G35" s="13">
        <v>116</v>
      </c>
      <c r="H35" s="13">
        <v>0</v>
      </c>
      <c r="I35" s="13">
        <v>116</v>
      </c>
      <c r="J35" s="13"/>
      <c r="K35" s="17">
        <f t="shared" si="2"/>
        <v>0.95081967213114749</v>
      </c>
      <c r="L35" s="17" t="str">
        <f t="shared" si="3"/>
        <v>--</v>
      </c>
      <c r="M35" s="17">
        <f t="shared" si="4"/>
        <v>0.95081967213114749</v>
      </c>
    </row>
    <row r="36" spans="1:13">
      <c r="A36" s="10" t="s">
        <v>46</v>
      </c>
      <c r="B36" s="9" t="s">
        <v>56</v>
      </c>
      <c r="C36" s="13">
        <v>89</v>
      </c>
      <c r="D36" s="13">
        <v>0</v>
      </c>
      <c r="E36" s="13">
        <v>89</v>
      </c>
      <c r="F36" s="13"/>
      <c r="G36" s="13">
        <v>77</v>
      </c>
      <c r="H36" s="13">
        <v>0</v>
      </c>
      <c r="I36" s="13">
        <v>77</v>
      </c>
      <c r="J36" s="13"/>
      <c r="K36" s="17">
        <f t="shared" si="2"/>
        <v>0.8651685393258427</v>
      </c>
      <c r="L36" s="17" t="str">
        <f t="shared" si="3"/>
        <v>--</v>
      </c>
      <c r="M36" s="17">
        <f t="shared" si="4"/>
        <v>0.8651685393258427</v>
      </c>
    </row>
    <row r="37" spans="1:13">
      <c r="A37" s="10" t="s">
        <v>46</v>
      </c>
      <c r="B37" s="9" t="s">
        <v>57</v>
      </c>
      <c r="C37" s="13">
        <v>252</v>
      </c>
      <c r="D37" s="13">
        <v>0</v>
      </c>
      <c r="E37" s="13">
        <v>252</v>
      </c>
      <c r="F37" s="13"/>
      <c r="G37" s="13">
        <v>226</v>
      </c>
      <c r="H37" s="13">
        <v>0</v>
      </c>
      <c r="I37" s="13">
        <v>226</v>
      </c>
      <c r="J37" s="13"/>
      <c r="K37" s="17">
        <f t="shared" si="2"/>
        <v>0.89682539682539686</v>
      </c>
      <c r="L37" s="17" t="str">
        <f t="shared" si="3"/>
        <v>--</v>
      </c>
      <c r="M37" s="17">
        <f t="shared" si="4"/>
        <v>0.89682539682539686</v>
      </c>
    </row>
    <row r="38" spans="1:13">
      <c r="A38" s="10" t="s">
        <v>46</v>
      </c>
      <c r="B38" s="9" t="s">
        <v>58</v>
      </c>
      <c r="C38" s="13">
        <v>121</v>
      </c>
      <c r="D38" s="13">
        <v>0</v>
      </c>
      <c r="E38" s="13">
        <v>121</v>
      </c>
      <c r="F38" s="13"/>
      <c r="G38" s="13">
        <v>110</v>
      </c>
      <c r="H38" s="13">
        <v>0</v>
      </c>
      <c r="I38" s="13">
        <v>110</v>
      </c>
      <c r="J38" s="13"/>
      <c r="K38" s="17">
        <f t="shared" si="2"/>
        <v>0.90909090909090906</v>
      </c>
      <c r="L38" s="17" t="str">
        <f t="shared" si="3"/>
        <v>--</v>
      </c>
      <c r="M38" s="17">
        <f t="shared" si="4"/>
        <v>0.90909090909090906</v>
      </c>
    </row>
    <row r="39" spans="1:13">
      <c r="A39" s="10">
        <v>513</v>
      </c>
      <c r="B39" s="9" t="s">
        <v>12</v>
      </c>
      <c r="C39" s="13">
        <v>654</v>
      </c>
      <c r="D39" s="13">
        <v>0</v>
      </c>
      <c r="E39" s="13">
        <v>654</v>
      </c>
      <c r="F39" s="13"/>
      <c r="G39" s="13">
        <v>613</v>
      </c>
      <c r="H39" s="13">
        <v>0</v>
      </c>
      <c r="I39" s="13">
        <v>613</v>
      </c>
      <c r="J39" s="13"/>
      <c r="K39" s="17">
        <f t="shared" si="2"/>
        <v>0.93730886850152906</v>
      </c>
      <c r="L39" s="17" t="str">
        <f t="shared" si="3"/>
        <v>--</v>
      </c>
      <c r="M39" s="17">
        <f t="shared" si="4"/>
        <v>0.93730886850152906</v>
      </c>
    </row>
    <row r="40" spans="1:13">
      <c r="A40" s="10">
        <v>525</v>
      </c>
      <c r="B40" s="9" t="s">
        <v>24</v>
      </c>
      <c r="C40" s="13">
        <v>728</v>
      </c>
      <c r="D40" s="13">
        <v>0</v>
      </c>
      <c r="E40" s="13">
        <v>728</v>
      </c>
      <c r="F40" s="13"/>
      <c r="G40" s="13">
        <v>684</v>
      </c>
      <c r="H40" s="13">
        <v>0</v>
      </c>
      <c r="I40" s="13">
        <v>684</v>
      </c>
      <c r="J40" s="13"/>
      <c r="K40" s="17">
        <f t="shared" si="2"/>
        <v>0.93956043956043955</v>
      </c>
      <c r="L40" s="17" t="str">
        <f t="shared" si="3"/>
        <v>--</v>
      </c>
      <c r="M40" s="17">
        <f t="shared" si="4"/>
        <v>0.93956043956043955</v>
      </c>
    </row>
    <row r="41" spans="1:13">
      <c r="A41" s="10">
        <v>520</v>
      </c>
      <c r="B41" s="9" t="s">
        <v>19</v>
      </c>
      <c r="C41" s="13">
        <v>314</v>
      </c>
      <c r="D41" s="13">
        <v>8</v>
      </c>
      <c r="E41" s="13">
        <v>322</v>
      </c>
      <c r="F41" s="13"/>
      <c r="G41" s="13">
        <v>302</v>
      </c>
      <c r="H41" s="13">
        <v>6</v>
      </c>
      <c r="I41" s="13">
        <v>308</v>
      </c>
      <c r="J41" s="13"/>
      <c r="K41" s="17">
        <f t="shared" si="2"/>
        <v>0.96178343949044587</v>
      </c>
      <c r="L41" s="17">
        <f t="shared" si="3"/>
        <v>0.75</v>
      </c>
      <c r="M41" s="17">
        <f t="shared" si="4"/>
        <v>0.95652173913043481</v>
      </c>
    </row>
    <row r="42" spans="1:13">
      <c r="A42" s="10">
        <v>501</v>
      </c>
      <c r="B42" s="9" t="s">
        <v>1</v>
      </c>
      <c r="C42" s="13">
        <v>704</v>
      </c>
      <c r="D42" s="13">
        <v>9</v>
      </c>
      <c r="E42" s="13">
        <v>713</v>
      </c>
      <c r="F42" s="13"/>
      <c r="G42" s="13">
        <v>654</v>
      </c>
      <c r="H42" s="13">
        <v>9</v>
      </c>
      <c r="I42" s="13">
        <v>663</v>
      </c>
      <c r="J42" s="13"/>
      <c r="K42" s="17">
        <f t="shared" ref="K42:K69" si="5">IF(C42=0,"--",G42/C42)</f>
        <v>0.92897727272727271</v>
      </c>
      <c r="L42" s="17">
        <f t="shared" si="0"/>
        <v>1</v>
      </c>
      <c r="M42" s="17">
        <f t="shared" si="1"/>
        <v>0.92987377279102379</v>
      </c>
    </row>
    <row r="43" spans="1:13">
      <c r="A43" s="10">
        <v>523</v>
      </c>
      <c r="B43" s="9" t="s">
        <v>22</v>
      </c>
      <c r="C43" s="13">
        <v>374</v>
      </c>
      <c r="D43" s="13">
        <v>2</v>
      </c>
      <c r="E43" s="13">
        <v>376</v>
      </c>
      <c r="F43" s="13"/>
      <c r="G43" s="13">
        <v>351</v>
      </c>
      <c r="H43" s="13">
        <v>2</v>
      </c>
      <c r="I43" s="13">
        <v>353</v>
      </c>
      <c r="J43" s="13"/>
      <c r="K43" s="17">
        <f t="shared" si="5"/>
        <v>0.93850267379679142</v>
      </c>
      <c r="L43" s="17">
        <f t="shared" si="0"/>
        <v>1</v>
      </c>
      <c r="M43" s="17">
        <f t="shared" si="1"/>
        <v>0.93882978723404253</v>
      </c>
    </row>
    <row r="44" spans="1:13">
      <c r="A44" s="10">
        <v>532</v>
      </c>
      <c r="B44" s="9" t="s">
        <v>30</v>
      </c>
      <c r="C44" s="13">
        <v>664</v>
      </c>
      <c r="D44" s="13">
        <v>0</v>
      </c>
      <c r="E44" s="13">
        <v>664</v>
      </c>
      <c r="F44" s="13"/>
      <c r="G44" s="13">
        <v>633</v>
      </c>
      <c r="H44" s="13">
        <v>0</v>
      </c>
      <c r="I44" s="13">
        <v>633</v>
      </c>
      <c r="J44" s="13"/>
      <c r="K44" s="17">
        <f t="shared" si="5"/>
        <v>0.95331325301204817</v>
      </c>
      <c r="L44" s="17" t="str">
        <f t="shared" si="0"/>
        <v>--</v>
      </c>
      <c r="M44" s="17">
        <f t="shared" si="1"/>
        <v>0.95331325301204817</v>
      </c>
    </row>
    <row r="45" spans="1:13">
      <c r="A45" s="10">
        <v>517</v>
      </c>
      <c r="B45" s="9" t="s">
        <v>16</v>
      </c>
      <c r="C45" s="13">
        <v>639</v>
      </c>
      <c r="D45" s="13">
        <v>0</v>
      </c>
      <c r="E45" s="13">
        <v>639</v>
      </c>
      <c r="F45" s="13"/>
      <c r="G45" s="13">
        <v>576</v>
      </c>
      <c r="H45" s="13">
        <v>0</v>
      </c>
      <c r="I45" s="13">
        <v>576</v>
      </c>
      <c r="J45" s="13"/>
      <c r="K45" s="17">
        <f t="shared" si="5"/>
        <v>0.90140845070422537</v>
      </c>
      <c r="L45" s="17" t="str">
        <f t="shared" si="0"/>
        <v>--</v>
      </c>
      <c r="M45" s="17">
        <f t="shared" si="1"/>
        <v>0.90140845070422537</v>
      </c>
    </row>
    <row r="46" spans="1:13">
      <c r="A46" s="10">
        <v>536</v>
      </c>
      <c r="B46" s="9" t="s">
        <v>34</v>
      </c>
      <c r="C46" s="13">
        <v>707</v>
      </c>
      <c r="D46" s="13">
        <v>7</v>
      </c>
      <c r="E46" s="13">
        <v>714</v>
      </c>
      <c r="F46" s="13"/>
      <c r="G46" s="13">
        <v>642</v>
      </c>
      <c r="H46" s="13">
        <v>7</v>
      </c>
      <c r="I46" s="13">
        <v>649</v>
      </c>
      <c r="J46" s="13"/>
      <c r="K46" s="17">
        <f t="shared" si="5"/>
        <v>0.90806223479490811</v>
      </c>
      <c r="L46" s="17">
        <f t="shared" si="0"/>
        <v>1</v>
      </c>
      <c r="M46" s="17">
        <f t="shared" si="1"/>
        <v>0.90896358543417366</v>
      </c>
    </row>
    <row r="47" spans="1:13">
      <c r="A47" s="10">
        <v>526</v>
      </c>
      <c r="B47" s="9" t="s">
        <v>25</v>
      </c>
      <c r="C47" s="13">
        <v>829</v>
      </c>
      <c r="D47" s="13">
        <v>0</v>
      </c>
      <c r="E47" s="13">
        <v>829</v>
      </c>
      <c r="F47" s="13"/>
      <c r="G47" s="13">
        <v>793</v>
      </c>
      <c r="H47" s="13">
        <v>0</v>
      </c>
      <c r="I47" s="13">
        <v>793</v>
      </c>
      <c r="J47" s="13"/>
      <c r="K47" s="17">
        <f t="shared" si="5"/>
        <v>0.95657418576598308</v>
      </c>
      <c r="L47" s="17" t="str">
        <f t="shared" si="0"/>
        <v>--</v>
      </c>
      <c r="M47" s="17">
        <f t="shared" si="1"/>
        <v>0.95657418576598308</v>
      </c>
    </row>
    <row r="48" spans="1:13">
      <c r="A48" s="10">
        <v>530</v>
      </c>
      <c r="B48" s="9" t="s">
        <v>28</v>
      </c>
      <c r="C48" s="13">
        <v>470</v>
      </c>
      <c r="D48" s="13">
        <v>0</v>
      </c>
      <c r="E48" s="13">
        <v>470</v>
      </c>
      <c r="F48" s="13"/>
      <c r="G48" s="13">
        <v>429</v>
      </c>
      <c r="H48" s="13">
        <v>0</v>
      </c>
      <c r="I48" s="13">
        <v>429</v>
      </c>
      <c r="J48" s="13"/>
      <c r="K48" s="17">
        <f t="shared" si="5"/>
        <v>0.91276595744680855</v>
      </c>
      <c r="L48" s="17" t="str">
        <f t="shared" si="0"/>
        <v>--</v>
      </c>
      <c r="M48" s="17">
        <f t="shared" si="1"/>
        <v>0.91276595744680855</v>
      </c>
    </row>
    <row r="49" spans="1:13">
      <c r="A49" s="10">
        <v>528</v>
      </c>
      <c r="B49" s="9" t="s">
        <v>27</v>
      </c>
      <c r="C49" s="13">
        <v>654</v>
      </c>
      <c r="D49" s="13">
        <v>0</v>
      </c>
      <c r="E49" s="13">
        <v>654</v>
      </c>
      <c r="F49" s="13"/>
      <c r="G49" s="13">
        <v>613</v>
      </c>
      <c r="H49" s="13">
        <v>0</v>
      </c>
      <c r="I49" s="13">
        <v>613</v>
      </c>
      <c r="J49" s="13"/>
      <c r="K49" s="17">
        <f t="shared" si="5"/>
        <v>0.93730886850152906</v>
      </c>
      <c r="L49" s="17" t="str">
        <f t="shared" si="0"/>
        <v>--</v>
      </c>
      <c r="M49" s="17">
        <f t="shared" si="1"/>
        <v>0.93730886850152906</v>
      </c>
    </row>
    <row r="50" spans="1:13">
      <c r="A50" s="10">
        <v>524</v>
      </c>
      <c r="B50" s="9" t="s">
        <v>23</v>
      </c>
      <c r="C50" s="13">
        <v>665</v>
      </c>
      <c r="D50" s="13">
        <v>0</v>
      </c>
      <c r="E50" s="13">
        <v>665</v>
      </c>
      <c r="F50" s="13"/>
      <c r="G50" s="13">
        <v>641</v>
      </c>
      <c r="H50" s="13">
        <v>0</v>
      </c>
      <c r="I50" s="13">
        <v>641</v>
      </c>
      <c r="J50" s="13"/>
      <c r="K50" s="17">
        <f t="shared" si="5"/>
        <v>0.96390977443609027</v>
      </c>
      <c r="L50" s="17" t="str">
        <f t="shared" si="0"/>
        <v>--</v>
      </c>
      <c r="M50" s="17">
        <f t="shared" si="1"/>
        <v>0.96390977443609027</v>
      </c>
    </row>
    <row r="51" spans="1:13">
      <c r="A51" s="10">
        <v>527</v>
      </c>
      <c r="B51" s="9" t="s">
        <v>26</v>
      </c>
      <c r="C51" s="13">
        <v>247</v>
      </c>
      <c r="D51" s="13">
        <v>0</v>
      </c>
      <c r="E51" s="13">
        <v>247</v>
      </c>
      <c r="F51" s="13"/>
      <c r="G51" s="13">
        <v>230</v>
      </c>
      <c r="H51" s="13">
        <v>0</v>
      </c>
      <c r="I51" s="13">
        <v>230</v>
      </c>
      <c r="J51" s="13"/>
      <c r="K51" s="17">
        <f t="shared" si="5"/>
        <v>0.93117408906882593</v>
      </c>
      <c r="L51" s="17" t="str">
        <f t="shared" si="0"/>
        <v>--</v>
      </c>
      <c r="M51" s="17">
        <f t="shared" si="1"/>
        <v>0.93117408906882593</v>
      </c>
    </row>
    <row r="52" spans="1:13">
      <c r="A52" s="10">
        <v>535</v>
      </c>
      <c r="B52" s="9" t="s">
        <v>33</v>
      </c>
      <c r="C52" s="13">
        <v>573</v>
      </c>
      <c r="D52" s="13">
        <v>0</v>
      </c>
      <c r="E52" s="13">
        <v>573</v>
      </c>
      <c r="F52" s="13"/>
      <c r="G52" s="13">
        <v>539</v>
      </c>
      <c r="H52" s="13">
        <v>0</v>
      </c>
      <c r="I52" s="13">
        <v>539</v>
      </c>
      <c r="J52" s="13"/>
      <c r="K52" s="17">
        <f t="shared" si="5"/>
        <v>0.94066317626527052</v>
      </c>
      <c r="L52" s="17" t="str">
        <f t="shared" si="0"/>
        <v>--</v>
      </c>
      <c r="M52" s="17">
        <f t="shared" si="1"/>
        <v>0.94066317626527052</v>
      </c>
    </row>
    <row r="53" spans="1:13">
      <c r="A53" s="10">
        <v>505</v>
      </c>
      <c r="B53" s="9" t="s">
        <v>5</v>
      </c>
      <c r="C53" s="13">
        <v>709</v>
      </c>
      <c r="D53" s="13">
        <v>0</v>
      </c>
      <c r="E53" s="13">
        <v>709</v>
      </c>
      <c r="F53" s="13"/>
      <c r="G53" s="13">
        <v>662</v>
      </c>
      <c r="H53" s="13">
        <v>0</v>
      </c>
      <c r="I53" s="13">
        <v>662</v>
      </c>
      <c r="J53" s="13"/>
      <c r="K53" s="17">
        <f t="shared" si="5"/>
        <v>0.93370944992947813</v>
      </c>
      <c r="L53" s="17" t="str">
        <f t="shared" si="0"/>
        <v>--</v>
      </c>
      <c r="M53" s="17">
        <f t="shared" si="1"/>
        <v>0.93370944992947813</v>
      </c>
    </row>
    <row r="54" spans="1:13">
      <c r="A54" s="10">
        <v>515</v>
      </c>
      <c r="B54" s="9" t="s">
        <v>14</v>
      </c>
      <c r="C54" s="13">
        <v>378</v>
      </c>
      <c r="D54" s="13">
        <v>0</v>
      </c>
      <c r="E54" s="13">
        <v>378</v>
      </c>
      <c r="F54" s="13"/>
      <c r="G54" s="13">
        <v>357</v>
      </c>
      <c r="H54" s="13">
        <v>0</v>
      </c>
      <c r="I54" s="13">
        <v>357</v>
      </c>
      <c r="J54" s="13"/>
      <c r="K54" s="17">
        <f t="shared" si="5"/>
        <v>0.94444444444444442</v>
      </c>
      <c r="L54" s="17" t="str">
        <f t="shared" si="0"/>
        <v>--</v>
      </c>
      <c r="M54" s="17">
        <f t="shared" si="1"/>
        <v>0.94444444444444442</v>
      </c>
    </row>
    <row r="55" spans="1:13">
      <c r="A55" s="10">
        <v>521</v>
      </c>
      <c r="B55" s="9" t="s">
        <v>20</v>
      </c>
      <c r="C55" s="13">
        <v>419</v>
      </c>
      <c r="D55" s="13">
        <v>19</v>
      </c>
      <c r="E55" s="13">
        <v>438</v>
      </c>
      <c r="F55" s="13"/>
      <c r="G55" s="13">
        <v>385</v>
      </c>
      <c r="H55" s="13">
        <v>17</v>
      </c>
      <c r="I55" s="13">
        <v>402</v>
      </c>
      <c r="J55" s="13"/>
      <c r="K55" s="17">
        <f t="shared" si="5"/>
        <v>0.91885441527446299</v>
      </c>
      <c r="L55" s="17">
        <f t="shared" si="0"/>
        <v>0.89473684210526316</v>
      </c>
      <c r="M55" s="17">
        <f t="shared" si="1"/>
        <v>0.9178082191780822</v>
      </c>
    </row>
    <row r="56" spans="1:13">
      <c r="A56" s="10">
        <v>537</v>
      </c>
      <c r="B56" s="9" t="s">
        <v>35</v>
      </c>
      <c r="C56" s="13">
        <v>198</v>
      </c>
      <c r="D56" s="13">
        <v>0</v>
      </c>
      <c r="E56" s="13">
        <v>198</v>
      </c>
      <c r="F56" s="13"/>
      <c r="G56" s="13">
        <v>190</v>
      </c>
      <c r="H56" s="13">
        <v>0</v>
      </c>
      <c r="I56" s="13">
        <v>190</v>
      </c>
      <c r="J56" s="13"/>
      <c r="K56" s="17">
        <f t="shared" si="5"/>
        <v>0.95959595959595956</v>
      </c>
      <c r="L56" s="17" t="str">
        <f t="shared" si="0"/>
        <v>--</v>
      </c>
      <c r="M56" s="17">
        <f t="shared" si="1"/>
        <v>0.95959595959595956</v>
      </c>
    </row>
    <row r="57" spans="1:13">
      <c r="A57" s="10">
        <v>511</v>
      </c>
      <c r="B57" s="9" t="s">
        <v>10</v>
      </c>
      <c r="C57" s="13">
        <v>626</v>
      </c>
      <c r="D57" s="13">
        <v>0</v>
      </c>
      <c r="E57" s="13">
        <v>626</v>
      </c>
      <c r="F57" s="13"/>
      <c r="G57" s="13">
        <v>589</v>
      </c>
      <c r="H57" s="13">
        <v>0</v>
      </c>
      <c r="I57" s="13">
        <v>589</v>
      </c>
      <c r="J57" s="13"/>
      <c r="K57" s="17">
        <f t="shared" si="5"/>
        <v>0.9408945686900958</v>
      </c>
      <c r="L57" s="17" t="str">
        <f t="shared" si="0"/>
        <v>--</v>
      </c>
      <c r="M57" s="17">
        <f t="shared" si="1"/>
        <v>0.9408945686900958</v>
      </c>
    </row>
    <row r="58" spans="1:13">
      <c r="A58" s="10">
        <v>518</v>
      </c>
      <c r="B58" s="9" t="s">
        <v>17</v>
      </c>
      <c r="C58" s="13">
        <v>221</v>
      </c>
      <c r="D58" s="13">
        <v>13</v>
      </c>
      <c r="E58" s="13">
        <v>234</v>
      </c>
      <c r="F58" s="13"/>
      <c r="G58" s="13">
        <v>213</v>
      </c>
      <c r="H58" s="13">
        <v>11</v>
      </c>
      <c r="I58" s="13">
        <v>224</v>
      </c>
      <c r="J58" s="13"/>
      <c r="K58" s="17">
        <f t="shared" si="5"/>
        <v>0.96380090497737558</v>
      </c>
      <c r="L58" s="17">
        <f t="shared" si="0"/>
        <v>0.84615384615384615</v>
      </c>
      <c r="M58" s="17">
        <f t="shared" si="1"/>
        <v>0.95726495726495731</v>
      </c>
    </row>
    <row r="59" spans="1:13">
      <c r="A59" s="10">
        <v>506</v>
      </c>
      <c r="B59" s="9" t="s">
        <v>6</v>
      </c>
      <c r="C59" s="13">
        <v>390</v>
      </c>
      <c r="D59" s="13">
        <v>1</v>
      </c>
      <c r="E59" s="13">
        <v>391</v>
      </c>
      <c r="F59" s="13"/>
      <c r="G59" s="13">
        <v>357</v>
      </c>
      <c r="H59" s="13">
        <v>1</v>
      </c>
      <c r="I59" s="13">
        <v>358</v>
      </c>
      <c r="J59" s="13"/>
      <c r="K59" s="17">
        <f t="shared" si="5"/>
        <v>0.91538461538461535</v>
      </c>
      <c r="L59" s="17">
        <f t="shared" si="0"/>
        <v>1</v>
      </c>
      <c r="M59" s="17">
        <f t="shared" si="1"/>
        <v>0.9156010230179028</v>
      </c>
    </row>
    <row r="60" spans="1:13">
      <c r="A60" s="10">
        <v>531</v>
      </c>
      <c r="B60" s="9" t="s">
        <v>29</v>
      </c>
      <c r="C60" s="13">
        <v>165</v>
      </c>
      <c r="D60" s="13">
        <v>0</v>
      </c>
      <c r="E60" s="13">
        <v>165</v>
      </c>
      <c r="F60" s="13"/>
      <c r="G60" s="13">
        <v>149</v>
      </c>
      <c r="H60" s="13">
        <v>0</v>
      </c>
      <c r="I60" s="13">
        <v>149</v>
      </c>
      <c r="J60" s="13"/>
      <c r="K60" s="17">
        <f t="shared" si="5"/>
        <v>0.90303030303030307</v>
      </c>
      <c r="L60" s="17" t="str">
        <f t="shared" si="0"/>
        <v>--</v>
      </c>
      <c r="M60" s="17">
        <f t="shared" si="1"/>
        <v>0.90303030303030307</v>
      </c>
    </row>
    <row r="61" spans="1:13">
      <c r="A61" s="10">
        <v>510</v>
      </c>
      <c r="B61" s="9" t="s">
        <v>9</v>
      </c>
      <c r="C61" s="13">
        <v>189</v>
      </c>
      <c r="D61" s="13">
        <v>0</v>
      </c>
      <c r="E61" s="13">
        <v>189</v>
      </c>
      <c r="F61" s="13"/>
      <c r="G61" s="13">
        <v>178</v>
      </c>
      <c r="H61" s="13">
        <v>0</v>
      </c>
      <c r="I61" s="13">
        <v>178</v>
      </c>
      <c r="J61" s="13"/>
      <c r="K61" s="17">
        <f t="shared" si="5"/>
        <v>0.94179894179894175</v>
      </c>
      <c r="L61" s="17" t="str">
        <f t="shared" si="0"/>
        <v>--</v>
      </c>
      <c r="M61" s="17">
        <f t="shared" si="1"/>
        <v>0.94179894179894175</v>
      </c>
    </row>
    <row r="62" spans="1:13">
      <c r="A62" s="10">
        <v>533</v>
      </c>
      <c r="B62" s="9" t="s">
        <v>31</v>
      </c>
      <c r="C62" s="13">
        <v>93</v>
      </c>
      <c r="D62" s="13">
        <v>0</v>
      </c>
      <c r="E62" s="13">
        <v>93</v>
      </c>
      <c r="F62" s="13"/>
      <c r="G62" s="13">
        <v>87</v>
      </c>
      <c r="H62" s="13">
        <v>0</v>
      </c>
      <c r="I62" s="13">
        <v>87</v>
      </c>
      <c r="J62" s="13"/>
      <c r="K62" s="17">
        <f t="shared" si="5"/>
        <v>0.93548387096774188</v>
      </c>
      <c r="L62" s="17" t="str">
        <f t="shared" si="0"/>
        <v>--</v>
      </c>
      <c r="M62" s="17">
        <f t="shared" si="1"/>
        <v>0.93548387096774188</v>
      </c>
    </row>
    <row r="63" spans="1:13">
      <c r="A63" s="10">
        <v>522</v>
      </c>
      <c r="B63" s="9" t="s">
        <v>21</v>
      </c>
      <c r="C63" s="13">
        <v>1238</v>
      </c>
      <c r="D63" s="13">
        <v>38</v>
      </c>
      <c r="E63" s="13">
        <v>1276</v>
      </c>
      <c r="F63" s="13"/>
      <c r="G63" s="13">
        <v>1139</v>
      </c>
      <c r="H63" s="13">
        <v>33</v>
      </c>
      <c r="I63" s="13">
        <v>1172</v>
      </c>
      <c r="J63" s="13"/>
      <c r="K63" s="17">
        <f t="shared" si="5"/>
        <v>0.92003231017770593</v>
      </c>
      <c r="L63" s="17">
        <f t="shared" si="0"/>
        <v>0.86842105263157898</v>
      </c>
      <c r="M63" s="17">
        <f t="shared" si="1"/>
        <v>0.91849529780564265</v>
      </c>
    </row>
    <row r="64" spans="1:13">
      <c r="A64" s="10">
        <v>534</v>
      </c>
      <c r="B64" s="9" t="s">
        <v>32</v>
      </c>
      <c r="C64" s="13">
        <v>72</v>
      </c>
      <c r="D64" s="13">
        <v>2</v>
      </c>
      <c r="E64" s="13">
        <v>74</v>
      </c>
      <c r="F64" s="13"/>
      <c r="G64" s="13">
        <v>69</v>
      </c>
      <c r="H64" s="13">
        <v>2</v>
      </c>
      <c r="I64" s="13">
        <v>71</v>
      </c>
      <c r="J64" s="13"/>
      <c r="K64" s="17">
        <f t="shared" si="5"/>
        <v>0.95833333333333337</v>
      </c>
      <c r="L64" s="17">
        <f t="shared" si="0"/>
        <v>1</v>
      </c>
      <c r="M64" s="17">
        <f t="shared" si="1"/>
        <v>0.95945945945945943</v>
      </c>
    </row>
    <row r="65" spans="1:13">
      <c r="A65" s="10">
        <v>504</v>
      </c>
      <c r="B65" s="9" t="s">
        <v>4</v>
      </c>
      <c r="C65" s="13">
        <v>616</v>
      </c>
      <c r="D65" s="13">
        <v>0</v>
      </c>
      <c r="E65" s="13">
        <v>616</v>
      </c>
      <c r="F65" s="13"/>
      <c r="G65" s="13">
        <v>581</v>
      </c>
      <c r="H65" s="13">
        <v>0</v>
      </c>
      <c r="I65" s="13">
        <v>581</v>
      </c>
      <c r="J65" s="13"/>
      <c r="K65" s="17">
        <f t="shared" si="5"/>
        <v>0.94318181818181823</v>
      </c>
      <c r="L65" s="17" t="str">
        <f t="shared" si="0"/>
        <v>--</v>
      </c>
      <c r="M65" s="17">
        <f t="shared" si="1"/>
        <v>0.94318181818181823</v>
      </c>
    </row>
    <row r="66" spans="1:13">
      <c r="A66" s="10">
        <v>516</v>
      </c>
      <c r="B66" s="9" t="s">
        <v>15</v>
      </c>
      <c r="C66" s="13">
        <v>1011</v>
      </c>
      <c r="D66" s="13">
        <v>0</v>
      </c>
      <c r="E66" s="13">
        <v>1011</v>
      </c>
      <c r="F66" s="13"/>
      <c r="G66" s="13">
        <v>942</v>
      </c>
      <c r="H66" s="13">
        <v>0</v>
      </c>
      <c r="I66" s="13">
        <v>942</v>
      </c>
      <c r="J66" s="13"/>
      <c r="K66" s="17">
        <f t="shared" si="5"/>
        <v>0.93175074183976259</v>
      </c>
      <c r="L66" s="17" t="str">
        <f t="shared" si="0"/>
        <v>--</v>
      </c>
      <c r="M66" s="17">
        <f t="shared" si="1"/>
        <v>0.93175074183976259</v>
      </c>
    </row>
    <row r="67" spans="1:13">
      <c r="A67" s="10">
        <v>539</v>
      </c>
      <c r="B67" s="9" t="s">
        <v>36</v>
      </c>
      <c r="C67" s="19">
        <v>273</v>
      </c>
      <c r="D67" s="19">
        <v>0</v>
      </c>
      <c r="E67" s="19">
        <v>273</v>
      </c>
      <c r="F67" s="19"/>
      <c r="G67" s="19">
        <v>246</v>
      </c>
      <c r="H67" s="19">
        <v>0</v>
      </c>
      <c r="I67" s="19">
        <v>246</v>
      </c>
      <c r="J67" s="19"/>
      <c r="K67" s="18">
        <f t="shared" si="5"/>
        <v>0.90109890109890112</v>
      </c>
      <c r="L67" s="18" t="str">
        <f t="shared" si="0"/>
        <v>--</v>
      </c>
      <c r="M67" s="18">
        <f t="shared" si="1"/>
        <v>0.90109890109890112</v>
      </c>
    </row>
    <row r="68" spans="1:13">
      <c r="A68" s="10"/>
      <c r="B68" s="9"/>
      <c r="C68" s="13"/>
      <c r="D68" s="13"/>
      <c r="E68" s="13"/>
      <c r="F68" s="13"/>
      <c r="G68" s="13"/>
      <c r="H68" s="13"/>
      <c r="I68" s="13"/>
      <c r="J68" s="13"/>
      <c r="K68" s="17"/>
      <c r="L68" s="17"/>
      <c r="M68" s="17"/>
    </row>
    <row r="69" spans="1:13">
      <c r="A69" s="9" t="s">
        <v>46</v>
      </c>
      <c r="B69" s="9" t="s">
        <v>87</v>
      </c>
      <c r="C69" s="13">
        <v>24618</v>
      </c>
      <c r="D69" s="13">
        <v>137</v>
      </c>
      <c r="E69" s="13">
        <v>24755</v>
      </c>
      <c r="F69" s="13"/>
      <c r="G69" s="13">
        <v>22940</v>
      </c>
      <c r="H69" s="13">
        <v>125</v>
      </c>
      <c r="I69" s="13">
        <v>23065</v>
      </c>
      <c r="J69" s="13"/>
      <c r="K69" s="17">
        <f t="shared" si="5"/>
        <v>0.93183849216020798</v>
      </c>
      <c r="L69" s="17">
        <f t="shared" si="0"/>
        <v>0.91240875912408759</v>
      </c>
      <c r="M69" s="17">
        <f t="shared" si="1"/>
        <v>0.9317309634417289</v>
      </c>
    </row>
    <row r="70" spans="1:13">
      <c r="A70" s="9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>
      <c r="A71" s="15" t="s">
        <v>73</v>
      </c>
      <c r="B71" s="9"/>
      <c r="C71" s="12"/>
      <c r="D71" s="12"/>
      <c r="E71" s="12"/>
      <c r="F71" s="12"/>
      <c r="G71" s="12"/>
      <c r="H71" s="12"/>
      <c r="I71" s="12"/>
      <c r="J71" s="12"/>
    </row>
    <row r="72" spans="1:13">
      <c r="A72" s="9" t="s">
        <v>64</v>
      </c>
      <c r="B72" s="9"/>
    </row>
    <row r="73" spans="1:13">
      <c r="A73" s="9" t="s">
        <v>65</v>
      </c>
      <c r="B73" s="9"/>
    </row>
    <row r="74" spans="1:13">
      <c r="A74" s="11"/>
      <c r="B74" s="11"/>
    </row>
    <row r="76" spans="1:13">
      <c r="A76" s="11"/>
      <c r="B76" s="11"/>
    </row>
    <row r="77" spans="1:13">
      <c r="A77" s="11"/>
      <c r="B77" s="11"/>
    </row>
    <row r="78" spans="1:13">
      <c r="A78" s="11"/>
      <c r="B78" s="11"/>
    </row>
    <row r="79" spans="1:13">
      <c r="A79" s="11"/>
      <c r="B79" s="11"/>
    </row>
    <row r="80" spans="1:13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  <row r="95" spans="1:2">
      <c r="A95" s="11"/>
      <c r="B95" s="11"/>
    </row>
    <row r="96" spans="1:2">
      <c r="A96" s="11"/>
      <c r="B96" s="11"/>
    </row>
    <row r="97" spans="1:2">
      <c r="A97" s="11"/>
      <c r="B97" s="11"/>
    </row>
    <row r="98" spans="1:2">
      <c r="A98" s="11"/>
      <c r="B98" s="11"/>
    </row>
    <row r="99" spans="1:2">
      <c r="A99" s="11"/>
      <c r="B99" s="11"/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displ hmkr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2013-12-12T21:34:07Z</cp:lastPrinted>
  <dcterms:created xsi:type="dcterms:W3CDTF">2010-03-09T15:36:48Z</dcterms:created>
  <dcterms:modified xsi:type="dcterms:W3CDTF">2014-01-14T19:04:58Z</dcterms:modified>
</cp:coreProperties>
</file>